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<sst xmlns="http://schemas.openxmlformats.org/spreadsheetml/2006/main" count="135" uniqueCount="75">
  <si>
    <t>工事費内訳書</t>
  </si>
  <si>
    <t>住　　　　所</t>
  </si>
  <si>
    <t>商号又は名称</t>
  </si>
  <si>
    <t>代 表 者 名</t>
  </si>
  <si>
    <t>工 事 名</t>
  </si>
  <si>
    <t>Ｒ７那土　国道１９３号　那賀・海川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</si>
  <si>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</si>
  <si>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</si>
  <si>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</si>
  <si>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</si>
  <si>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</si>
  <si>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</si>
  <si>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</si>
  <si>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</si>
  <si>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</si>
  <si>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</si>
  <si>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</si>
  <si>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</si>
  <si>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土砂等運搬</t>
  </si>
  <si>
    <t>路体盛土工</t>
  </si>
  <si>
    <t>路体(築堤)盛土</t>
  </si>
  <si>
    <t>法面整形工</t>
  </si>
  <si>
    <t>法面整形(切土部)</t>
  </si>
  <si>
    <t>m2</t>
  </si>
  <si>
    <t>法面工</t>
  </si>
  <si>
    <t>植生工</t>
  </si>
  <si>
    <t>植生ﾏｯﾄ</t>
  </si>
  <si>
    <t>擁壁工</t>
  </si>
  <si>
    <t>作業土工</t>
  </si>
  <si>
    <t>床掘り</t>
  </si>
  <si>
    <t>埋戻し</t>
  </si>
  <si>
    <t>基面整正</t>
  </si>
  <si>
    <t>場所打擁壁工(構造物単位)</t>
  </si>
  <si>
    <t>重力式擁壁
　BBorN,W/C≦60%</t>
  </si>
  <si>
    <t>もたれ式擁壁
　BBorN,W/C≦60%</t>
  </si>
  <si>
    <t>ﾍﾟｰﾗｲﾝｺﾝｸﾘｰﾄ</t>
  </si>
  <si>
    <t>防護柵工</t>
  </si>
  <si>
    <t>路側防護柵</t>
  </si>
  <si>
    <t>ｶﾞｰﾄﾞﾚｰﾙ</t>
  </si>
  <si>
    <t>m</t>
  </si>
  <si>
    <t>補強鉄筋</t>
  </si>
  <si>
    <t>t</t>
  </si>
  <si>
    <t>排水構造物工</t>
  </si>
  <si>
    <t>側溝工</t>
  </si>
  <si>
    <t>プレキャストL型側溝</t>
  </si>
  <si>
    <t>構造物撤去工</t>
  </si>
  <si>
    <t>構造物取壊し工</t>
  </si>
  <si>
    <t>舗装版切断</t>
  </si>
  <si>
    <t>舗装版破砕</t>
  </si>
  <si>
    <t>ｱｽﾌｧﾙﾄ殻運搬･処理</t>
  </si>
  <si>
    <t>建設汚泥処分</t>
  </si>
  <si>
    <t>ｺﾝｸﾘｰﾄ取壊し運搬処理</t>
  </si>
  <si>
    <t>仮設工</t>
  </si>
  <si>
    <t>土留･仮締切工</t>
  </si>
  <si>
    <t>土のう
　撤去</t>
  </si>
  <si>
    <t>袋</t>
  </si>
  <si>
    <t>廃ﾌﾟﾗｽﾁｯｸ処分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</si>
  <si>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</si>
  <si>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</si>
  <si>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</si>
  <si>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</si>
  <si>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</si>
  <si>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</si>
  <si>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</si>
  <si>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 xml:space="preserve">木根等処分費　</t>
  </si>
  <si>
    <t>営繕費</t>
  </si>
  <si>
    <t>洋式ﾄｲﾚ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</si>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</sst>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G11+G25+G28+G37+G41+G44+G51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900.0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16</v>
      </c>
      <c r="E16" s="12" t="s">
        <v>17</v>
      </c>
      <c r="F16" s="13" t="n">
        <v>50.0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17</v>
      </c>
      <c r="F17" s="13" t="n">
        <v>980.0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17</v>
      </c>
      <c r="F18" s="13" t="n">
        <v>110.0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19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20</v>
      </c>
      <c r="E20" s="12" t="s">
        <v>17</v>
      </c>
      <c r="F20" s="13" t="n">
        <v>70.0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20</v>
      </c>
      <c r="E21" s="12" t="s">
        <v>17</v>
      </c>
      <c r="F21" s="13" t="n">
        <v>250.0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20</v>
      </c>
      <c r="E22" s="12" t="s">
        <v>17</v>
      </c>
      <c r="F22" s="13" t="n">
        <v>760.0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21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22</v>
      </c>
      <c r="E24" s="12" t="s">
        <v>23</v>
      </c>
      <c r="F24" s="13" t="n">
        <v>200.0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24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25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26</v>
      </c>
      <c r="E27" s="12" t="s">
        <v>23</v>
      </c>
      <c r="F27" s="13" t="n">
        <v>200.0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27</v>
      </c>
      <c r="C28" s="11"/>
      <c r="D28" s="11"/>
      <c r="E28" s="12" t="s">
        <v>13</v>
      </c>
      <c r="F28" s="13" t="n">
        <v>1.0</v>
      </c>
      <c r="G28" s="15">
        <f>G29+G33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28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29</v>
      </c>
      <c r="E30" s="12" t="s">
        <v>17</v>
      </c>
      <c r="F30" s="13" t="n">
        <v>30.0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30</v>
      </c>
      <c r="E31" s="12" t="s">
        <v>17</v>
      </c>
      <c r="F31" s="13" t="n">
        <v>30.0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31</v>
      </c>
      <c r="E32" s="12" t="s">
        <v>23</v>
      </c>
      <c r="F32" s="13" t="n">
        <v>17.0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32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33</v>
      </c>
      <c r="E34" s="12" t="s">
        <v>17</v>
      </c>
      <c r="F34" s="13" t="n">
        <v>17.0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34</v>
      </c>
      <c r="E35" s="12" t="s">
        <v>17</v>
      </c>
      <c r="F35" s="13" t="n">
        <v>14.0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35</v>
      </c>
      <c r="E36" s="12" t="s">
        <v>17</v>
      </c>
      <c r="F36" s="13" t="n">
        <v>4.0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36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37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38</v>
      </c>
      <c r="E39" s="12" t="s">
        <v>39</v>
      </c>
      <c r="F39" s="13" t="n">
        <v>16.0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40</v>
      </c>
      <c r="E40" s="12" t="s">
        <v>41</v>
      </c>
      <c r="F40" s="14" t="n">
        <v>0.08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43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44</v>
      </c>
      <c r="E43" s="12" t="s">
        <v>39</v>
      </c>
      <c r="F43" s="13" t="n">
        <v>45.0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45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46</v>
      </c>
      <c r="D45" s="11"/>
      <c r="E45" s="12" t="s">
        <v>13</v>
      </c>
      <c r="F45" s="13" t="n">
        <v>1.0</v>
      </c>
      <c r="G45" s="15">
        <f>G46+G47+G48+G49+G50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47</v>
      </c>
      <c r="E46" s="12" t="s">
        <v>39</v>
      </c>
      <c r="F46" s="13" t="n">
        <v>15.0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48</v>
      </c>
      <c r="E47" s="12" t="s">
        <v>23</v>
      </c>
      <c r="F47" s="13" t="n">
        <v>120.0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49</v>
      </c>
      <c r="E48" s="12" t="s">
        <v>17</v>
      </c>
      <c r="F48" s="13" t="n">
        <v>6.0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50</v>
      </c>
      <c r="E49" s="12" t="s">
        <v>17</v>
      </c>
      <c r="F49" s="14" t="n">
        <v>0.02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51</v>
      </c>
      <c r="E50" s="12" t="s">
        <v>17</v>
      </c>
      <c r="F50" s="13" t="n">
        <v>2.0</v>
      </c>
      <c r="G50" s="16"/>
      <c r="I50" s="17" t="n">
        <v>41.0</v>
      </c>
      <c r="J50" s="18" t="n">
        <v>4.0</v>
      </c>
    </row>
    <row r="51" ht="42.0" customHeight="true">
      <c r="A51" s="10"/>
      <c r="B51" s="11" t="s">
        <v>52</v>
      </c>
      <c r="C51" s="11"/>
      <c r="D51" s="11"/>
      <c r="E51" s="12" t="s">
        <v>13</v>
      </c>
      <c r="F51" s="13" t="n">
        <v>1.0</v>
      </c>
      <c r="G51" s="15">
        <f>G52+G55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53</v>
      </c>
      <c r="D52" s="11"/>
      <c r="E52" s="12" t="s">
        <v>13</v>
      </c>
      <c r="F52" s="13" t="n">
        <v>1.0</v>
      </c>
      <c r="G52" s="15">
        <f>G53+G54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54</v>
      </c>
      <c r="E53" s="12" t="s">
        <v>55</v>
      </c>
      <c r="F53" s="13" t="n">
        <v>29.0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56</v>
      </c>
      <c r="E54" s="12" t="s">
        <v>41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57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58</v>
      </c>
      <c r="E56" s="12" t="s">
        <v>59</v>
      </c>
      <c r="F56" s="13" t="n">
        <v>68.0</v>
      </c>
      <c r="G56" s="16"/>
      <c r="I56" s="17" t="n">
        <v>47.0</v>
      </c>
      <c r="J56" s="18" t="n">
        <v>4.0</v>
      </c>
    </row>
    <row r="57" ht="42.0" customHeight="true">
      <c r="A57" s="10" t="s">
        <v>60</v>
      </c>
      <c r="B57" s="11"/>
      <c r="C57" s="11"/>
      <c r="D57" s="11"/>
      <c r="E57" s="12" t="s">
        <v>13</v>
      </c>
      <c r="F57" s="13" t="n">
        <v>1.0</v>
      </c>
      <c r="G57" s="15">
        <f>G11+G25+G28+G37+G41+G44+G51</f>
      </c>
      <c r="I57" s="17" t="n">
        <v>48.0</v>
      </c>
      <c r="J57" s="18" t="n">
        <v>20.0</v>
      </c>
    </row>
    <row r="58" ht="42.0" customHeight="true">
      <c r="A58" s="10" t="s">
        <v>61</v>
      </c>
      <c r="B58" s="11"/>
      <c r="C58" s="11"/>
      <c r="D58" s="11"/>
      <c r="E58" s="12" t="s">
        <v>13</v>
      </c>
      <c r="F58" s="13" t="n">
        <v>1.0</v>
      </c>
      <c r="G58" s="15">
        <f>G59+G64</f>
      </c>
      <c r="I58" s="17" t="n">
        <v>49.0</v>
      </c>
      <c r="J58" s="18" t="n">
        <v>200.0</v>
      </c>
    </row>
    <row r="59" ht="42.0" customHeight="true">
      <c r="A59" s="10"/>
      <c r="B59" s="11" t="s">
        <v>62</v>
      </c>
      <c r="C59" s="11"/>
      <c r="D59" s="11"/>
      <c r="E59" s="12" t="s">
        <v>13</v>
      </c>
      <c r="F59" s="13" t="n">
        <v>1.0</v>
      </c>
      <c r="G59" s="15">
        <f>G60+G62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63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64</v>
      </c>
      <c r="E61" s="12" t="s">
        <v>13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65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66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67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68</v>
      </c>
      <c r="B65" s="11"/>
      <c r="C65" s="11"/>
      <c r="D65" s="11"/>
      <c r="E65" s="12" t="s">
        <v>13</v>
      </c>
      <c r="F65" s="13" t="n">
        <v>1.0</v>
      </c>
      <c r="G65" s="15">
        <f>G57+G58</f>
      </c>
      <c r="I65" s="17" t="n">
        <v>56.0</v>
      </c>
      <c r="J65" s="18"/>
    </row>
    <row r="66" ht="42.0" customHeight="true">
      <c r="A66" s="10"/>
      <c r="B66" s="11" t="s">
        <v>69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210.0</v>
      </c>
    </row>
    <row r="67" ht="42.0" customHeight="true">
      <c r="A67" s="10" t="s">
        <v>70</v>
      </c>
      <c r="B67" s="11"/>
      <c r="C67" s="11"/>
      <c r="D67" s="11"/>
      <c r="E67" s="12" t="s">
        <v>13</v>
      </c>
      <c r="F67" s="13" t="n">
        <v>1.0</v>
      </c>
      <c r="G67" s="15">
        <f>G57+G58+G66</f>
      </c>
      <c r="I67" s="17" t="n">
        <v>58.0</v>
      </c>
      <c r="J67" s="18"/>
    </row>
    <row r="68" ht="42.0" customHeight="true">
      <c r="A68" s="10"/>
      <c r="B68" s="11" t="s">
        <v>71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n">
        <v>220.0</v>
      </c>
    </row>
    <row r="69" ht="42.0" customHeight="true">
      <c r="A69" s="10" t="s">
        <v>72</v>
      </c>
      <c r="B69" s="11"/>
      <c r="C69" s="11"/>
      <c r="D69" s="11"/>
      <c r="E69" s="12" t="s">
        <v>13</v>
      </c>
      <c r="F69" s="13" t="n">
        <v>1.0</v>
      </c>
      <c r="G69" s="15">
        <f>G67+G68</f>
      </c>
      <c r="I69" s="17" t="n">
        <v>60.0</v>
      </c>
      <c r="J69" s="18" t="n">
        <v>30.0</v>
      </c>
    </row>
    <row r="70" ht="42.0" customHeight="true">
      <c r="A70" s="19" t="s">
        <v>73</v>
      </c>
      <c r="B70" s="20"/>
      <c r="C70" s="20"/>
      <c r="D70" s="20"/>
      <c r="E70" s="21" t="s">
        <v>74</v>
      </c>
      <c r="F70" s="22" t="s">
        <v>74</v>
      </c>
      <c r="G70" s="24">
        <f>G69</f>
      </c>
      <c r="I70" s="26" t="n">
        <v>61.0</v>
      </c>
      <c r="J7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D21"/>
    <mergeCell ref="D22"/>
    <mergeCell ref="C23:D23"/>
    <mergeCell ref="D24"/>
    <mergeCell ref="B25:D25"/>
    <mergeCell ref="C26:D26"/>
    <mergeCell ref="D27"/>
    <mergeCell ref="B28:D28"/>
    <mergeCell ref="C29:D29"/>
    <mergeCell ref="D30"/>
    <mergeCell ref="D31"/>
    <mergeCell ref="D32"/>
    <mergeCell ref="C33:D33"/>
    <mergeCell ref="D34"/>
    <mergeCell ref="D35"/>
    <mergeCell ref="D36"/>
    <mergeCell ref="B37:D37"/>
    <mergeCell ref="C38:D38"/>
    <mergeCell ref="D39"/>
    <mergeCell ref="D40"/>
    <mergeCell ref="B41:D41"/>
    <mergeCell ref="C42:D42"/>
    <mergeCell ref="D43"/>
    <mergeCell ref="B44:D44"/>
    <mergeCell ref="C45:D45"/>
    <mergeCell ref="D46"/>
    <mergeCell ref="D47"/>
    <mergeCell ref="D48"/>
    <mergeCell ref="D49"/>
    <mergeCell ref="D50"/>
    <mergeCell ref="B51:D51"/>
    <mergeCell ref="C52:D52"/>
    <mergeCell ref="D53"/>
    <mergeCell ref="D54"/>
    <mergeCell ref="C55:D55"/>
    <mergeCell ref="D56"/>
    <mergeCell ref="A57:D57"/>
    <mergeCell ref="A58:D58"/>
    <mergeCell ref="B59:D59"/>
    <mergeCell ref="C60:D60"/>
    <mergeCell ref="D61"/>
    <mergeCell ref="C62:D62"/>
    <mergeCell ref="D63"/>
    <mergeCell ref="B64:D64"/>
    <mergeCell ref="A65:D65"/>
    <mergeCell ref="B66:D66"/>
    <mergeCell ref="A67:D67"/>
    <mergeCell ref="B68:D68"/>
    <mergeCell ref="A69:D69"/>
    <mergeCell ref="A70:D7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2026-03-12T23:05:58Z</dcterms:created>
  <dc:creator>Apache POI</dc:creator>
</cp:coreProperties>
</file>